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21C7904F-4419-4AFB-B2C9-B09EC9203832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C29" i="1"/>
  <c r="E9" i="1"/>
  <c r="E29" i="1" s="1"/>
  <c r="D29" i="1"/>
  <c r="E19" i="1"/>
  <c r="H19" i="1" s="1"/>
  <c r="H9" i="1" l="1"/>
  <c r="H29" i="1" s="1"/>
</calcChain>
</file>

<file path=xl/sharedStrings.xml><?xml version="1.0" encoding="utf-8"?>
<sst xmlns="http://schemas.openxmlformats.org/spreadsheetml/2006/main" count="32" uniqueCount="32">
  <si>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</si>
  <si>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</si>
  <si>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</si>
  <si>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</si>
  <si>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</si>
  <si>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</si>
  <si>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</si>
  <si>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</si>
  <si>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</si>
  <si>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</si>
  <si>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</si>
  <si>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</si>
  <si>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</si>
  <si>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</si>
  <si>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</si>
  <si>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</si>
  <si>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</si>
  <si>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</si>
  <si>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</si>
  <si>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</si>
  <si>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</si>
  <si>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</si>
  <si>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</si>
  <si>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</si>
  <si>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SECRETARIA EJECUTIVA DEL SISTEMA ESTATAL ANTICORRUPCION</t>
  </si>
  <si>
    <t>A. Of. Secretario Ejecutivo Estatal</t>
  </si>
  <si>
    <t>B. Administrativo</t>
  </si>
  <si>
    <t>C. Of. Vinculación</t>
  </si>
  <si>
    <t>D. Of. Políticas Públicas</t>
  </si>
  <si>
    <t>E. Of. Asuntos Jurídicos</t>
  </si>
  <si>
    <t>F. Of. Tecnologías de Información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</si>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</sst>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B6" sqref="B6:H6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31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14544576.16</v>
      </c>
      <c r="D9" s="12">
        <f>SUM(D10:D17)</f>
        <v>-565873.55000000005</v>
      </c>
      <c r="E9" s="16">
        <f>SUM(C9:D9)</f>
        <v>13978702.609999999</v>
      </c>
      <c r="F9" s="12">
        <f>SUM(F10:F17)</f>
        <v>13579845.77</v>
      </c>
      <c r="G9" s="12">
        <f>SUM(G10:G17)</f>
        <v>12980880.629999999</v>
      </c>
      <c r="H9" s="16">
        <f>SUM(E9-F9)</f>
        <v>398856.83999999985</v>
      </c>
    </row>
    <row r="10" spans="2:9" x14ac:dyDescent="0.2">
      <c r="B10" s="7" t="s">
        <v>25</v>
      </c>
      <c r="C10" s="8">
        <v>1522975.96</v>
      </c>
      <c r="D10" s="8">
        <v>-133185.85</v>
      </c>
      <c r="E10" s="8">
        <f>SUM(C10:D10)</f>
        <v>1389790.1099999999</v>
      </c>
      <c r="F10" s="8">
        <v>1389790.11</v>
      </c>
      <c r="G10" s="8">
        <v>1288598.97</v>
      </c>
      <c r="H10" s="8">
        <f>SUM(E10-F10)</f>
        <v>-2.3283064365386963E-10</v>
      </c>
    </row>
    <row r="11" spans="2:9" x14ac:dyDescent="0.2">
      <c r="B11" s="7" t="s">
        <v>26</v>
      </c>
      <c r="C11" s="8">
        <v>6821669.0099999998</v>
      </c>
      <c r="D11" s="8">
        <v>-272722.55</v>
      </c>
      <c r="E11" s="8">
        <f t="shared" ref="E11:E17" si="0">SUM(C11:D11)</f>
        <v>6548946.46</v>
      </c>
      <c r="F11" s="8">
        <v>6272988.79</v>
      </c>
      <c r="G11" s="8">
        <v>6161343.6299999999</v>
      </c>
      <c r="H11" s="8">
        <f t="shared" ref="H11:H17" si="1">SUM(E11-F11)</f>
        <v>275957.66999999993</v>
      </c>
    </row>
    <row r="12" spans="2:9" x14ac:dyDescent="0.2">
      <c r="B12" s="7" t="s">
        <v>27</v>
      </c>
      <c r="C12" s="8">
        <v>1339731.18</v>
      </c>
      <c r="D12" s="8">
        <v>-305034.42</v>
      </c>
      <c r="E12" s="8">
        <f t="shared" si="0"/>
        <v>1034696.76</v>
      </c>
      <c r="F12" s="8">
        <v>1006902.9</v>
      </c>
      <c r="G12" s="8">
        <v>922435.67</v>
      </c>
      <c r="H12" s="8">
        <f t="shared" si="1"/>
        <v>27793.859999999986</v>
      </c>
    </row>
    <row r="13" spans="2:9" x14ac:dyDescent="0.2">
      <c r="B13" s="7" t="s">
        <v>28</v>
      </c>
      <c r="C13" s="8">
        <v>2652633.9300000002</v>
      </c>
      <c r="D13" s="8">
        <v>119952.16</v>
      </c>
      <c r="E13" s="8">
        <f t="shared" si="0"/>
        <v>2772586.0900000003</v>
      </c>
      <c r="F13" s="8">
        <v>2721923.2</v>
      </c>
      <c r="G13" s="8">
        <v>2574749.9500000002</v>
      </c>
      <c r="H13" s="8">
        <f t="shared" si="1"/>
        <v>50662.89000000013</v>
      </c>
    </row>
    <row r="14" spans="2:9" x14ac:dyDescent="0.2">
      <c r="B14" s="7" t="s">
        <v>29</v>
      </c>
      <c r="C14" s="8">
        <v>696871.02</v>
      </c>
      <c r="D14" s="8">
        <v>3846.34</v>
      </c>
      <c r="E14" s="8">
        <f t="shared" si="0"/>
        <v>700717.36</v>
      </c>
      <c r="F14" s="8">
        <v>700717.36</v>
      </c>
      <c r="G14" s="8">
        <v>649221.23</v>
      </c>
      <c r="H14" s="8">
        <f t="shared" si="1"/>
        <v>0</v>
      </c>
    </row>
    <row r="15" spans="2:9" x14ac:dyDescent="0.2">
      <c r="B15" s="7" t="s">
        <v>30</v>
      </c>
      <c r="C15" s="8">
        <v>1510695.06</v>
      </c>
      <c r="D15" s="8">
        <v>21270.77</v>
      </c>
      <c r="E15" s="8">
        <f t="shared" si="0"/>
        <v>1531965.83</v>
      </c>
      <c r="F15" s="8">
        <v>1487523.41</v>
      </c>
      <c r="G15" s="8">
        <v>1384531.18</v>
      </c>
      <c r="H15" s="8">
        <f t="shared" si="1"/>
        <v>44442.420000000158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14544576.16</v>
      </c>
      <c r="D29" s="4">
        <f t="shared" ref="D29:H29" si="5">SUM(D9+D19)</f>
        <v>-565873.55000000005</v>
      </c>
      <c r="E29" s="4">
        <f t="shared" si="5"/>
        <v>13978702.609999999</v>
      </c>
      <c r="F29" s="4">
        <f t="shared" si="5"/>
        <v>13579845.77</v>
      </c>
      <c r="G29" s="4">
        <f t="shared" si="5"/>
        <v>12980880.629999999</v>
      </c>
      <c r="H29" s="4">
        <f t="shared" si="5"/>
        <v>398856.83999999985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dcterms:created xsi:type="dcterms:W3CDTF">2020-01-08T21:44:09Z</dcterms:created>
  <dcterms:modified xsi:type="dcterms:W3CDTF">2024-01-26T16:22:58Z</dcterms:modified>
</cp:coreProperties>
</file>